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iepilogo Assessment" sheetId="1" state="visible" r:id="rId1"/>
    <sheet xmlns:r="http://schemas.openxmlformats.org/officeDocument/2006/relationships" name="Azioni Raccomandate" sheetId="2" state="visible" r:id="rId2"/>
    <sheet xmlns:r="http://schemas.openxmlformats.org/officeDocument/2006/relationships" name="Statistiche Reparto" sheetId="3" state="visible" r:id="rId3"/>
  </sheets>
  <definedNames>
    <definedName name="_xlnm._FilterDatabase" localSheetId="0" hidden="1">'Riepilogo Assessment'!$A$4:$I$14</definedName>
    <definedName name="_xlnm._FilterDatabase" localSheetId="2" hidden="1">'Statistiche Reparto'!$A$3:$G$13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16">
    <font>
      <name val="Calibri"/>
      <family val="2"/>
      <color theme="1"/>
      <sz val="11"/>
      <scheme val="minor"/>
    </font>
    <font>
      <b val="1"/>
      <color rgb="002F5496"/>
      <sz val="16"/>
    </font>
    <font>
      <color rgb="00666666"/>
      <sz val="10"/>
    </font>
    <font>
      <b val="1"/>
      <color rgb="00FFFFFF"/>
      <sz val="11"/>
    </font>
    <font>
      <sz val="10"/>
    </font>
    <font>
      <b val="1"/>
      <sz val="10"/>
    </font>
    <font>
      <b val="1"/>
      <color rgb="00BF8F00"/>
    </font>
    <font>
      <b val="1"/>
      <color rgb="00C00000"/>
    </font>
    <font>
      <b val="1"/>
      <color rgb="00999999"/>
    </font>
    <font>
      <b val="1"/>
      <color rgb="002E7D32"/>
    </font>
    <font>
      <b val="1"/>
      <color rgb="002F5496"/>
      <sz val="13"/>
    </font>
    <font>
      <b val="1"/>
    </font>
    <font>
      <b val="1"/>
      <color rgb="002F5496"/>
      <sz val="12"/>
    </font>
    <font>
      <b val="1"/>
      <color rgb="002F5496"/>
      <sz val="14"/>
    </font>
    <font>
      <b val="1"/>
      <color rgb="00BF8F00"/>
      <sz val="10"/>
    </font>
    <font>
      <b val="1"/>
      <color rgb="00C00000"/>
      <sz val="10"/>
    </font>
  </fonts>
  <fills count="8">
    <fill>
      <patternFill/>
    </fill>
    <fill>
      <patternFill patternType="gray125"/>
    </fill>
    <fill>
      <patternFill patternType="solid">
        <fgColor rgb="002F5496"/>
        <bgColor rgb="002F5496"/>
      </patternFill>
    </fill>
    <fill>
      <patternFill patternType="solid">
        <fgColor rgb="00FFF2CC"/>
        <bgColor rgb="00FFF2CC"/>
      </patternFill>
    </fill>
    <fill>
      <patternFill patternType="solid">
        <fgColor rgb="00F5F5F5"/>
        <bgColor rgb="00F5F5F5"/>
      </patternFill>
    </fill>
    <fill>
      <patternFill patternType="solid">
        <fgColor rgb="00FCE4D6"/>
        <bgColor rgb="00FCE4D6"/>
      </patternFill>
    </fill>
    <fill>
      <patternFill patternType="solid">
        <fgColor rgb="00F2F2F2"/>
        <bgColor rgb="00F2F2F2"/>
      </patternFill>
    </fill>
    <fill>
      <patternFill patternType="solid">
        <fgColor rgb="00E2EFDA"/>
        <bgColor rgb="00E2EFDA"/>
      </patternFill>
    </fill>
  </fills>
  <borders count="6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  <border>
      <left/>
      <right/>
      <top style="thin">
        <color rgb="00D9D9D9"/>
      </top>
      <bottom/>
      <diagonal/>
    </border>
    <border>
      <left/>
      <right style="thin">
        <color rgb="00D9D9D9"/>
      </right>
      <top style="thin">
        <color rgb="00D9D9D9"/>
      </top>
      <bottom/>
      <diagonal/>
    </border>
    <border>
      <left/>
      <right/>
      <top style="thin">
        <color rgb="00D9D9D9"/>
      </top>
      <bottom style="thin">
        <color rgb="00D9D9D9"/>
      </bottom>
      <diagonal/>
    </border>
    <border>
      <left/>
      <right style="thin">
        <color rgb="00D9D9D9"/>
      </right>
      <top style="thin">
        <color rgb="00D9D9D9"/>
      </top>
      <bottom style="thin">
        <color rgb="00D9D9D9"/>
      </bottom>
      <diagonal/>
    </border>
  </borders>
  <cellStyleXfs count="1">
    <xf numFmtId="0" fontId="0" fillId="0" borderId="0"/>
  </cellStyleXfs>
  <cellXfs count="32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 vertical="center" wrapText="1"/>
    </xf>
    <xf numFmtId="0" fontId="5" fillId="0" borderId="1" pivotButton="0" quotePrefix="0" xfId="0"/>
    <xf numFmtId="0" fontId="4" fillId="0" borderId="1" pivotButton="0" quotePrefix="0" xfId="0"/>
    <xf numFmtId="0" fontId="6" fillId="3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center" vertical="center" wrapText="1"/>
    </xf>
    <xf numFmtId="0" fontId="5" fillId="4" borderId="1" pivotButton="0" quotePrefix="0" xfId="0"/>
    <xf numFmtId="0" fontId="4" fillId="4" borderId="1" pivotButton="0" quotePrefix="0" xfId="0"/>
    <xf numFmtId="0" fontId="7" fillId="5" borderId="1" applyAlignment="1" pivotButton="0" quotePrefix="0" xfId="0">
      <alignment horizontal="center" vertical="center" wrapText="1"/>
    </xf>
    <xf numFmtId="0" fontId="8" fillId="6" borderId="1" applyAlignment="1" pivotButton="0" quotePrefix="0" xfId="0">
      <alignment horizontal="center" vertical="center" wrapText="1"/>
    </xf>
    <xf numFmtId="0" fontId="9" fillId="7" borderId="1" applyAlignment="1" pivotButton="0" quotePrefix="0" xfId="0">
      <alignment horizontal="center" vertical="center" wrapText="1"/>
    </xf>
    <xf numFmtId="0" fontId="10" fillId="0" borderId="0" pivotButton="0" quotePrefix="0" xfId="0"/>
    <xf numFmtId="0" fontId="11" fillId="0" borderId="1" pivotButton="0" quotePrefix="0" xfId="0"/>
    <xf numFmtId="0" fontId="0" fillId="0" borderId="4" pivotButton="0" quotePrefix="0" xfId="0"/>
    <xf numFmtId="0" fontId="0" fillId="0" borderId="5" pivotButton="0" quotePrefix="0" xfId="0"/>
    <xf numFmtId="0" fontId="12" fillId="0" borderId="0" pivotButton="0" quotePrefix="0" xfId="0"/>
    <xf numFmtId="0" fontId="7" fillId="5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6" fillId="3" borderId="0" applyAlignment="1" pivotButton="0" quotePrefix="0" xfId="0">
      <alignment horizontal="center" vertical="center" wrapText="1"/>
    </xf>
    <xf numFmtId="0" fontId="9" fillId="7" borderId="0" applyAlignment="1" pivotButton="0" quotePrefix="0" xfId="0">
      <alignment horizontal="center" vertical="center" wrapText="1"/>
    </xf>
    <xf numFmtId="0" fontId="8" fillId="6" borderId="0" applyAlignment="1" pivotButton="0" quotePrefix="0" xfId="0">
      <alignment horizontal="center" vertical="center" wrapText="1"/>
    </xf>
    <xf numFmtId="0" fontId="0" fillId="0" borderId="1" pivotButton="0" quotePrefix="0" xfId="0"/>
    <xf numFmtId="0" fontId="13" fillId="0" borderId="0" applyAlignment="1" pivotButton="0" quotePrefix="0" xfId="0">
      <alignment horizontal="center"/>
    </xf>
    <xf numFmtId="0" fontId="14" fillId="0" borderId="1" applyAlignment="1" pivotButton="0" quotePrefix="0" xfId="0">
      <alignment horizontal="center" vertical="center" wrapText="1"/>
    </xf>
    <xf numFmtId="0" fontId="6" fillId="4" borderId="1" applyAlignment="1" pivotButton="0" quotePrefix="0" xfId="0">
      <alignment horizontal="center" vertical="center" wrapText="1"/>
    </xf>
    <xf numFmtId="0" fontId="14" fillId="4" borderId="1" applyAlignment="1" pivotButton="0" quotePrefix="0" xfId="0">
      <alignment horizontal="center" vertical="center" wrapText="1"/>
    </xf>
    <xf numFmtId="0" fontId="15" fillId="0" borderId="1" applyAlignment="1" pivotButton="0" quotePrefix="0" xfId="0">
      <alignment horizontal="center" vertical="center" wrapText="1"/>
    </xf>
    <xf numFmtId="0" fontId="8" fillId="4" borderId="1" applyAlignment="1" pivotButton="0" quotePrefix="0" xfId="0">
      <alignment horizontal="center" vertical="center" wrapText="1"/>
    </xf>
    <xf numFmtId="0" fontId="9" fillId="4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Distribuzione Rischi</a:t>
            </a:r>
          </a:p>
        </rich>
      </tx>
    </title>
    <plotArea>
      <barChart>
        <barDir val="col"/>
        <grouping val="clustered"/>
        <ser>
          <idx val="0"/>
          <order val="0"/>
          <tx>
            <v>Collaboratori</v>
          </tx>
          <spPr>
            <a:ln xmlns:a="http://schemas.openxmlformats.org/drawingml/2006/main">
              <a:prstDash val="solid"/>
            </a:ln>
          </spPr>
          <cat>
            <numRef>
              <f>'Riepilogo Assessment'!$A$33:$A$37</f>
            </numRef>
          </cat>
          <val>
            <numRef>
              <f>'Riepilogo Assessment'!$B$33:$B$37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Livello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N. collaboratori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4</col>
      <colOff>0</colOff>
      <row>4</row>
      <rowOff>0</rowOff>
    </from>
    <ext cx="576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44"/>
  <sheetViews>
    <sheetView workbookViewId="0">
      <selection activeCell="A1" sqref="A1"/>
    </sheetView>
  </sheetViews>
  <sheetFormatPr baseColWidth="8" defaultRowHeight="15"/>
  <cols>
    <col width="4" customWidth="1" min="1" max="1"/>
    <col width="26" customWidth="1" min="2" max="2"/>
    <col width="10" customWidth="1" min="3" max="3"/>
    <col width="13" customWidth="1" min="4" max="4"/>
    <col width="24" customWidth="1" min="5" max="5"/>
    <col width="7" customWidth="1" min="6" max="6"/>
    <col width="9" customWidth="1" min="7" max="7"/>
    <col width="11" customWidth="1" min="8" max="8"/>
    <col width="13" customWidth="1" min="9" max="9"/>
  </cols>
  <sheetData>
    <row r="1" ht="30" customHeight="1">
      <c r="A1" s="1" t="inlineStr">
        <is>
          <t>MANAGERS TALENT RISK ASSESSMENT — C-WORLD</t>
        </is>
      </c>
    </row>
    <row r="2">
      <c r="A2" s="2" t="inlineStr">
        <is>
          <t>Riepilogo generale · 15/06/2026 11:08</t>
        </is>
      </c>
    </row>
    <row r="4">
      <c r="A4" s="3" t="inlineStr">
        <is>
          <t>#</t>
        </is>
      </c>
      <c r="B4" s="3" t="inlineStr">
        <is>
          <t>Collaboratore</t>
        </is>
      </c>
      <c r="C4" s="3" t="inlineStr">
        <is>
          <t>Società</t>
        </is>
      </c>
      <c r="D4" s="3" t="inlineStr">
        <is>
          <t>Reparto</t>
        </is>
      </c>
      <c r="E4" s="3" t="inlineStr">
        <is>
          <t>Attività</t>
        </is>
      </c>
      <c r="F4" s="3" t="inlineStr">
        <is>
          <t>Età</t>
        </is>
      </c>
      <c r="G4" s="3" t="inlineStr">
        <is>
          <t>Anz.</t>
        </is>
      </c>
      <c r="H4" s="3" t="inlineStr">
        <is>
          <t>Punteggio</t>
        </is>
      </c>
      <c r="I4" s="3" t="inlineStr">
        <is>
          <t>Livello</t>
        </is>
      </c>
    </row>
    <row r="5">
      <c r="A5" s="4" t="n">
        <v>1</v>
      </c>
      <c r="B5" s="5" t="inlineStr">
        <is>
          <t>CARUGATI GABRIELE</t>
        </is>
      </c>
      <c r="C5" s="6" t="inlineStr">
        <is>
          <t>CIPPÀ</t>
        </is>
      </c>
      <c r="D5" s="6" t="inlineStr">
        <is>
          <t>CS</t>
        </is>
      </c>
      <c r="E5" s="6" t="inlineStr">
        <is>
          <t>Customer service</t>
        </is>
      </c>
      <c r="F5" s="4" t="n">
        <v>37</v>
      </c>
      <c r="G5" s="4" t="n">
        <v>13</v>
      </c>
      <c r="H5" s="4" t="n">
        <v>71</v>
      </c>
      <c r="I5" s="7" t="inlineStr">
        <is>
          <t>ALTO</t>
        </is>
      </c>
    </row>
    <row r="6">
      <c r="A6" s="8" t="n">
        <v>2</v>
      </c>
      <c r="B6" s="9" t="inlineStr">
        <is>
          <t>LORUSSO FABIO</t>
        </is>
      </c>
      <c r="C6" s="10" t="inlineStr">
        <is>
          <t>SRL</t>
        </is>
      </c>
      <c r="D6" s="10" t="inlineStr">
        <is>
          <t>Operativi</t>
        </is>
      </c>
      <c r="E6" s="10" t="inlineStr">
        <is>
          <t>Operativo Italia</t>
        </is>
      </c>
      <c r="F6" s="8" t="n">
        <v>38.6</v>
      </c>
      <c r="G6" s="8" t="n">
        <v>17</v>
      </c>
      <c r="H6" s="8" t="n">
        <v>54</v>
      </c>
      <c r="I6" s="7" t="inlineStr">
        <is>
          <t>ALTO</t>
        </is>
      </c>
    </row>
    <row r="7">
      <c r="A7" s="4" t="n">
        <v>3</v>
      </c>
      <c r="B7" s="5" t="inlineStr">
        <is>
          <t>MONTI ALESSANDRO</t>
        </is>
      </c>
      <c r="C7" s="6" t="inlineStr">
        <is>
          <t>CIPPÀ</t>
        </is>
      </c>
      <c r="D7" s="6" t="inlineStr">
        <is>
          <t>T</t>
        </is>
      </c>
      <c r="E7" s="6" t="inlineStr">
        <is>
          <t>Operativo trasporti</t>
        </is>
      </c>
      <c r="F7" s="4" t="n">
        <v>48.4</v>
      </c>
      <c r="G7" s="4" t="n">
        <v>14.8</v>
      </c>
      <c r="H7" s="4" t="n">
        <v>46</v>
      </c>
      <c r="I7" s="7" t="inlineStr">
        <is>
          <t>MEDIO</t>
        </is>
      </c>
    </row>
    <row r="8">
      <c r="A8" s="8" t="n">
        <v>4</v>
      </c>
      <c r="B8" s="9" t="inlineStr">
        <is>
          <t>OLIVEIRA MAIKOL SOARES</t>
        </is>
      </c>
      <c r="C8" s="10" t="inlineStr">
        <is>
          <t>TWS</t>
        </is>
      </c>
      <c r="D8" s="10" t="inlineStr">
        <is>
          <t>WM</t>
        </is>
      </c>
      <c r="E8" s="10" t="inlineStr">
        <is>
          <t>Digital</t>
        </is>
      </c>
      <c r="F8" s="8" t="n">
        <v>33.9</v>
      </c>
      <c r="G8" s="8" t="n">
        <v>11.7</v>
      </c>
      <c r="H8" s="8" t="n">
        <v>38</v>
      </c>
      <c r="I8" s="7" t="inlineStr">
        <is>
          <t>MEDIO</t>
        </is>
      </c>
    </row>
    <row r="9">
      <c r="A9" s="4" t="n">
        <v>5</v>
      </c>
      <c r="B9" s="5" t="inlineStr">
        <is>
          <t>PANZERI FABRIZIO</t>
        </is>
      </c>
      <c r="C9" s="6" t="inlineStr">
        <is>
          <t>CIPPÀ</t>
        </is>
      </c>
      <c r="D9" s="6" t="inlineStr">
        <is>
          <t>ICT</t>
        </is>
      </c>
      <c r="E9" s="6" t="inlineStr">
        <is>
          <t>ICT</t>
        </is>
      </c>
      <c r="F9" s="4" t="n">
        <v>57.3</v>
      </c>
      <c r="G9" s="4" t="n">
        <v>6.8</v>
      </c>
      <c r="H9" s="4" t="n">
        <v>83</v>
      </c>
      <c r="I9" s="11" t="inlineStr">
        <is>
          <t>CRITICO</t>
        </is>
      </c>
    </row>
    <row r="10">
      <c r="A10" s="8" t="n">
        <v>6</v>
      </c>
      <c r="B10" s="9" t="inlineStr">
        <is>
          <t>RONCHI STEFANIA</t>
        </is>
      </c>
      <c r="C10" s="10" t="inlineStr">
        <is>
          <t>TWS</t>
        </is>
      </c>
      <c r="D10" s="10" t="inlineStr">
        <is>
          <t>Amm</t>
        </is>
      </c>
      <c r="E10" s="10" t="inlineStr">
        <is>
          <t>Co-Ge</t>
        </is>
      </c>
      <c r="F10" s="8" t="n">
        <v>38.8</v>
      </c>
      <c r="G10" s="8" t="n">
        <v>14.2</v>
      </c>
      <c r="H10" s="8" t="n">
        <v>62</v>
      </c>
      <c r="I10" s="7" t="inlineStr">
        <is>
          <t>ALTO</t>
        </is>
      </c>
    </row>
    <row r="11">
      <c r="A11" s="4" t="n">
        <v>7</v>
      </c>
      <c r="B11" s="5" t="inlineStr">
        <is>
          <t>SENECA MATTEO</t>
        </is>
      </c>
      <c r="C11" s="6" t="inlineStr">
        <is>
          <t>CIPPÀ</t>
        </is>
      </c>
      <c r="D11" s="6" t="inlineStr">
        <is>
          <t>Comm</t>
        </is>
      </c>
      <c r="E11" s="6" t="inlineStr">
        <is>
          <t>External Sales</t>
        </is>
      </c>
      <c r="F11" s="4" t="n">
        <v>57.6</v>
      </c>
      <c r="G11" s="4" t="n">
        <v>12.4</v>
      </c>
      <c r="H11" s="4" t="n">
        <v>71</v>
      </c>
      <c r="I11" s="7" t="inlineStr">
        <is>
          <t>ALTO</t>
        </is>
      </c>
    </row>
    <row r="12">
      <c r="A12" s="8" t="n">
        <v>8</v>
      </c>
      <c r="B12" s="9" t="inlineStr">
        <is>
          <t>NANNI ROBERTO</t>
        </is>
      </c>
      <c r="C12" s="10" t="inlineStr">
        <is>
          <t>CIPPÀ</t>
        </is>
      </c>
      <c r="D12" s="10" t="inlineStr">
        <is>
          <t>HRO</t>
        </is>
      </c>
      <c r="E12" s="10" t="inlineStr">
        <is>
          <t>HRO</t>
        </is>
      </c>
      <c r="F12" s="8" t="n">
        <v>40.7</v>
      </c>
      <c r="G12" s="8" t="n">
        <v>3.7</v>
      </c>
      <c r="H12" s="8" t="inlineStr">
        <is>
          <t>N/D</t>
        </is>
      </c>
      <c r="I12" s="12" t="inlineStr">
        <is>
          <t>N/D</t>
        </is>
      </c>
    </row>
    <row r="13">
      <c r="A13" s="4" t="n">
        <v>9</v>
      </c>
      <c r="B13" s="5" t="inlineStr">
        <is>
          <t>SPERONI ROBERTO</t>
        </is>
      </c>
      <c r="C13" s="6" t="inlineStr">
        <is>
          <t>CIPPÀ</t>
        </is>
      </c>
      <c r="D13" s="6" t="inlineStr">
        <is>
          <t>EUR</t>
        </is>
      </c>
      <c r="E13" s="6" t="inlineStr">
        <is>
          <t>Operativo trasporti EU</t>
        </is>
      </c>
      <c r="F13" s="4" t="n">
        <v>61.7</v>
      </c>
      <c r="G13" s="4" t="n">
        <v>8.6</v>
      </c>
      <c r="H13" s="4" t="n">
        <v>38</v>
      </c>
      <c r="I13" s="7" t="inlineStr">
        <is>
          <t>MEDIO</t>
        </is>
      </c>
    </row>
    <row r="14">
      <c r="A14" s="8" t="n">
        <v>10</v>
      </c>
      <c r="B14" s="9" t="inlineStr">
        <is>
          <t>TETTAMANTI SARA</t>
        </is>
      </c>
      <c r="C14" s="10" t="inlineStr">
        <is>
          <t>CIPPÀ</t>
        </is>
      </c>
      <c r="D14" s="10" t="inlineStr">
        <is>
          <t>SUI</t>
        </is>
      </c>
      <c r="E14" s="10" t="inlineStr">
        <is>
          <t>Operativo trasporti SUI</t>
        </is>
      </c>
      <c r="F14" s="8" t="n">
        <v>43.3</v>
      </c>
      <c r="G14" s="8" t="n">
        <v>16.4</v>
      </c>
      <c r="H14" s="8" t="n">
        <v>17</v>
      </c>
      <c r="I14" s="13" t="inlineStr">
        <is>
          <t>BASSO</t>
        </is>
      </c>
    </row>
    <row r="17">
      <c r="A17" s="14" t="inlineStr">
        <is>
          <t>📈 STATISTICHE</t>
        </is>
      </c>
    </row>
    <row r="18">
      <c r="A18" s="15" t="inlineStr">
        <is>
          <t>Totale collaboratori</t>
        </is>
      </c>
      <c r="B18" s="16" t="n"/>
      <c r="C18" s="17" t="n"/>
    </row>
    <row r="19">
      <c r="A19" s="15" t="inlineStr">
        <is>
          <t>Valutati</t>
        </is>
      </c>
      <c r="B19" s="16" t="n"/>
      <c r="C19" s="17" t="n"/>
    </row>
    <row r="20">
      <c r="A20" s="15" t="inlineStr">
        <is>
          <t>Non conosciuti (N/D)</t>
        </is>
      </c>
      <c r="B20" s="16" t="n"/>
      <c r="C20" s="17" t="n"/>
    </row>
    <row r="21">
      <c r="A21" s="15" t="inlineStr">
        <is>
          <t>Punteggio medio</t>
        </is>
      </c>
      <c r="B21" s="16" t="n"/>
      <c r="C21" s="17" t="n"/>
    </row>
    <row r="22">
      <c r="A22" s="15" t="inlineStr">
        <is>
          <t>Punteggio più alto</t>
        </is>
      </c>
      <c r="B22" s="16" t="n"/>
      <c r="C22" s="17" t="n"/>
    </row>
    <row r="23">
      <c r="A23" s="15" t="inlineStr">
        <is>
          <t>Punteggio più basso</t>
        </is>
      </c>
      <c r="B23" s="16" t="n"/>
      <c r="C23" s="17" t="n"/>
    </row>
    <row r="24">
      <c r="A24" s="15" t="inlineStr">
        <is>
          <t>Età media</t>
        </is>
      </c>
      <c r="B24" s="16" t="n"/>
      <c r="C24" s="17" t="n"/>
    </row>
    <row r="25">
      <c r="A25" s="15" t="inlineStr">
        <is>
          <t>Anzianità media</t>
        </is>
      </c>
      <c r="B25" s="16" t="n"/>
      <c r="C25" s="17" t="n"/>
    </row>
    <row r="27">
      <c r="A27" s="18" t="inlineStr">
        <is>
          <t>DISTRIBUZIONE RISCHI</t>
        </is>
      </c>
    </row>
    <row r="28">
      <c r="A28" s="19" t="inlineStr">
        <is>
          <t>🔴 CRITICO</t>
        </is>
      </c>
      <c r="B28" s="20" t="n">
        <v>1</v>
      </c>
      <c r="C28" s="20" t="inlineStr">
        <is>
          <t>10%</t>
        </is>
      </c>
    </row>
    <row r="29">
      <c r="A29" s="21" t="inlineStr">
        <is>
          <t>🟠 ALTO</t>
        </is>
      </c>
      <c r="B29" s="20" t="n">
        <v>4</v>
      </c>
      <c r="C29" s="20" t="inlineStr">
        <is>
          <t>40%</t>
        </is>
      </c>
    </row>
    <row r="30">
      <c r="A30" s="21" t="inlineStr">
        <is>
          <t>🟡 MEDIO</t>
        </is>
      </c>
      <c r="B30" s="20" t="n">
        <v>3</v>
      </c>
      <c r="C30" s="20" t="inlineStr">
        <is>
          <t>30%</t>
        </is>
      </c>
    </row>
    <row r="31">
      <c r="A31" s="22" t="inlineStr">
        <is>
          <t>🟢 BASSO</t>
        </is>
      </c>
      <c r="B31" s="20" t="n">
        <v>1</v>
      </c>
      <c r="C31" s="20" t="inlineStr">
        <is>
          <t>10%</t>
        </is>
      </c>
    </row>
    <row r="32">
      <c r="A32" s="23" t="inlineStr">
        <is>
          <t>❓ N/D</t>
        </is>
      </c>
      <c r="B32" s="20" t="n">
        <v>1</v>
      </c>
      <c r="C32" s="20" t="inlineStr">
        <is>
          <t>10%</t>
        </is>
      </c>
    </row>
    <row r="34">
      <c r="A34" s="18" t="inlineStr">
        <is>
          <t>CLASSIFICA (dal più critico)</t>
        </is>
      </c>
    </row>
    <row r="35">
      <c r="A35" s="3" t="inlineStr">
        <is>
          <t>Collaboratore</t>
        </is>
      </c>
      <c r="B35" s="3" t="inlineStr">
        <is>
          <t>Punteggio</t>
        </is>
      </c>
      <c r="C35" s="3" t="inlineStr">
        <is>
          <t>Livello</t>
        </is>
      </c>
    </row>
    <row r="36">
      <c r="A36" s="24" t="inlineStr">
        <is>
          <t>PANZERI FABRIZIO</t>
        </is>
      </c>
      <c r="B36" s="20" t="n">
        <v>83</v>
      </c>
      <c r="C36" s="19" t="inlineStr">
        <is>
          <t>CRITICO</t>
        </is>
      </c>
    </row>
    <row r="37">
      <c r="A37" s="24" t="inlineStr">
        <is>
          <t>CARUGATI GABRIELE</t>
        </is>
      </c>
      <c r="B37" s="20" t="n">
        <v>71</v>
      </c>
      <c r="C37" s="21" t="inlineStr">
        <is>
          <t>ALTO</t>
        </is>
      </c>
    </row>
    <row r="38">
      <c r="A38" s="24" t="inlineStr">
        <is>
          <t>SENECA MATTEO</t>
        </is>
      </c>
      <c r="B38" s="20" t="n">
        <v>71</v>
      </c>
      <c r="C38" s="21" t="inlineStr">
        <is>
          <t>ALTO</t>
        </is>
      </c>
    </row>
    <row r="39">
      <c r="A39" s="24" t="inlineStr">
        <is>
          <t>RONCHI STEFANIA</t>
        </is>
      </c>
      <c r="B39" s="20" t="n">
        <v>62</v>
      </c>
      <c r="C39" s="21" t="inlineStr">
        <is>
          <t>ALTO</t>
        </is>
      </c>
    </row>
    <row r="40">
      <c r="A40" s="24" t="inlineStr">
        <is>
          <t>LORUSSO FABIO</t>
        </is>
      </c>
      <c r="B40" s="20" t="n">
        <v>54</v>
      </c>
      <c r="C40" s="21" t="inlineStr">
        <is>
          <t>ALTO</t>
        </is>
      </c>
    </row>
    <row r="41">
      <c r="A41" s="24" t="inlineStr">
        <is>
          <t>MONTI ALESSANDRO</t>
        </is>
      </c>
      <c r="B41" s="20" t="n">
        <v>46</v>
      </c>
      <c r="C41" s="21" t="inlineStr">
        <is>
          <t>MEDIO</t>
        </is>
      </c>
    </row>
    <row r="42">
      <c r="A42" s="24" t="inlineStr">
        <is>
          <t>OLIVEIRA MAIKOL SOARES</t>
        </is>
      </c>
      <c r="B42" s="20" t="n">
        <v>38</v>
      </c>
      <c r="C42" s="21" t="inlineStr">
        <is>
          <t>MEDIO</t>
        </is>
      </c>
    </row>
    <row r="43">
      <c r="A43" s="24" t="inlineStr">
        <is>
          <t>SPERONI ROBERTO</t>
        </is>
      </c>
      <c r="B43" s="20" t="n">
        <v>38</v>
      </c>
      <c r="C43" s="21" t="inlineStr">
        <is>
          <t>MEDIO</t>
        </is>
      </c>
    </row>
    <row r="44">
      <c r="A44" s="24" t="inlineStr">
        <is>
          <t>TETTAMANTI SARA</t>
        </is>
      </c>
      <c r="B44" s="20" t="n">
        <v>17</v>
      </c>
      <c r="C44" s="22" t="inlineStr">
        <is>
          <t>BASSO</t>
        </is>
      </c>
    </row>
  </sheetData>
  <autoFilter ref="A4:I14"/>
  <mergeCells count="11">
    <mergeCell ref="A25:C25"/>
    <mergeCell ref="A19:C19"/>
    <mergeCell ref="A2:I2"/>
    <mergeCell ref="A23:C23"/>
    <mergeCell ref="A22:C22"/>
    <mergeCell ref="A1:I1"/>
    <mergeCell ref="A17:I17"/>
    <mergeCell ref="A18:C18"/>
    <mergeCell ref="A21:C21"/>
    <mergeCell ref="A20:C20"/>
    <mergeCell ref="A24:C24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26" customWidth="1" min="1" max="1"/>
    <col width="12" customWidth="1" min="2" max="2"/>
    <col width="12" customWidth="1" min="3" max="3"/>
    <col width="42" customWidth="1" min="4" max="4"/>
    <col width="12" customWidth="1" min="5" max="5"/>
    <col width="30" customWidth="1" min="6" max="6"/>
  </cols>
  <sheetData>
    <row r="1">
      <c r="A1" s="25" t="inlineStr">
        <is>
          <t>MANAGERS TALENT RISK ASSESSMENT — C-WORLD</t>
        </is>
      </c>
    </row>
    <row r="3">
      <c r="A3" s="3" t="inlineStr">
        <is>
          <t>Collaboratore</t>
        </is>
      </c>
      <c r="B3" s="3" t="inlineStr">
        <is>
          <t>Punteggio</t>
        </is>
      </c>
      <c r="C3" s="3" t="inlineStr">
        <is>
          <t>Livello</t>
        </is>
      </c>
      <c r="D3" s="3" t="inlineStr">
        <is>
          <t>Azione Raccomandata</t>
        </is>
      </c>
      <c r="E3" s="3" t="inlineStr">
        <is>
          <t>Priorità</t>
        </is>
      </c>
      <c r="F3" s="3" t="inlineStr">
        <is>
          <t>Note</t>
        </is>
      </c>
    </row>
    <row r="4">
      <c r="A4" s="6" t="inlineStr">
        <is>
          <t>CARUGATI GABRIELE</t>
        </is>
      </c>
      <c r="B4" s="4" t="n">
        <v>71</v>
      </c>
      <c r="C4" s="7" t="inlineStr">
        <is>
          <t>ALTO</t>
        </is>
      </c>
      <c r="D4" s="6" t="inlineStr">
        <is>
          <t>Monitoraggio attivo — check mensile</t>
        </is>
      </c>
      <c r="E4" s="26" t="inlineStr">
        <is>
          <t>ALTA</t>
        </is>
      </c>
      <c r="F4" s="6" t="inlineStr">
        <is>
          <t>Piano retention, colloqui frequenti, valutazione sostituti</t>
        </is>
      </c>
    </row>
    <row r="5">
      <c r="A5" s="10" t="inlineStr">
        <is>
          <t>LORUSSO FABIO</t>
        </is>
      </c>
      <c r="B5" s="8" t="n">
        <v>54</v>
      </c>
      <c r="C5" s="27" t="inlineStr">
        <is>
          <t>ALTO</t>
        </is>
      </c>
      <c r="D5" s="10" t="inlineStr">
        <is>
          <t>Monitoraggio attivo — check mensile</t>
        </is>
      </c>
      <c r="E5" s="28" t="inlineStr">
        <is>
          <t>ALTA</t>
        </is>
      </c>
      <c r="F5" s="10" t="inlineStr">
        <is>
          <t>Piano retention, colloqui frequenti, valutazione sostituti</t>
        </is>
      </c>
    </row>
    <row r="6">
      <c r="A6" s="6" t="inlineStr">
        <is>
          <t>MONTI ALESSANDRO</t>
        </is>
      </c>
      <c r="B6" s="4" t="n">
        <v>46</v>
      </c>
      <c r="C6" s="7" t="inlineStr">
        <is>
          <t>MEDIO</t>
        </is>
      </c>
      <c r="D6" s="6" t="inlineStr">
        <is>
          <t>Controllo standard — check trimestrale</t>
        </is>
      </c>
      <c r="E6" s="4" t="inlineStr">
        <is>
          <t>MEDIA</t>
        </is>
      </c>
      <c r="F6" s="6" t="inlineStr">
        <is>
          <t>Monitoraggio ordinario, formazione incrociata</t>
        </is>
      </c>
    </row>
    <row r="7">
      <c r="A7" s="10" t="inlineStr">
        <is>
          <t>OLIVEIRA MAIKOL SOARES</t>
        </is>
      </c>
      <c r="B7" s="8" t="n">
        <v>38</v>
      </c>
      <c r="C7" s="27" t="inlineStr">
        <is>
          <t>MEDIO</t>
        </is>
      </c>
      <c r="D7" s="10" t="inlineStr">
        <is>
          <t>Controllo standard — check trimestrale</t>
        </is>
      </c>
      <c r="E7" s="8" t="inlineStr">
        <is>
          <t>MEDIA</t>
        </is>
      </c>
      <c r="F7" s="10" t="inlineStr">
        <is>
          <t>Monitoraggio ordinario, formazione incrociata</t>
        </is>
      </c>
    </row>
    <row r="8">
      <c r="A8" s="6" t="inlineStr">
        <is>
          <t>PANZERI FABRIZIO</t>
        </is>
      </c>
      <c r="B8" s="4" t="n">
        <v>83</v>
      </c>
      <c r="C8" s="11" t="inlineStr">
        <is>
          <t>CRITICO</t>
        </is>
      </c>
      <c r="D8" s="6" t="inlineStr">
        <is>
          <t>Presidio totale — retention urgente</t>
        </is>
      </c>
      <c r="E8" s="29" t="inlineStr">
        <is>
          <t>URGENTE</t>
        </is>
      </c>
      <c r="F8" s="6" t="inlineStr">
        <is>
          <t>Blindare con aumento/RAL, piano formazione, successione immediata</t>
        </is>
      </c>
    </row>
    <row r="9">
      <c r="A9" s="10" t="inlineStr">
        <is>
          <t>RONCHI STEFANIA</t>
        </is>
      </c>
      <c r="B9" s="8" t="n">
        <v>62</v>
      </c>
      <c r="C9" s="27" t="inlineStr">
        <is>
          <t>ALTO</t>
        </is>
      </c>
      <c r="D9" s="10" t="inlineStr">
        <is>
          <t>Monitoraggio attivo — check mensile</t>
        </is>
      </c>
      <c r="E9" s="28" t="inlineStr">
        <is>
          <t>ALTA</t>
        </is>
      </c>
      <c r="F9" s="10" t="inlineStr">
        <is>
          <t>Piano retention, colloqui frequenti, valutazione sostituti</t>
        </is>
      </c>
    </row>
    <row r="10">
      <c r="A10" s="6" t="inlineStr">
        <is>
          <t>SENECA MATTEO</t>
        </is>
      </c>
      <c r="B10" s="4" t="n">
        <v>71</v>
      </c>
      <c r="C10" s="7" t="inlineStr">
        <is>
          <t>ALTO</t>
        </is>
      </c>
      <c r="D10" s="6" t="inlineStr">
        <is>
          <t>Monitoraggio attivo — check mensile</t>
        </is>
      </c>
      <c r="E10" s="26" t="inlineStr">
        <is>
          <t>ALTA</t>
        </is>
      </c>
      <c r="F10" s="6" t="inlineStr">
        <is>
          <t>Piano retention, colloqui frequenti, valutazione sostituti</t>
        </is>
      </c>
    </row>
    <row r="11">
      <c r="A11" s="10" t="inlineStr">
        <is>
          <t>NANNI ROBERTO</t>
        </is>
      </c>
      <c r="B11" s="8" t="inlineStr">
        <is>
          <t>N/D</t>
        </is>
      </c>
      <c r="C11" s="30" t="inlineStr">
        <is>
          <t>N/D</t>
        </is>
      </c>
      <c r="D11" s="10" t="inlineStr">
        <is>
          <t>Valutazione da completare</t>
        </is>
      </c>
      <c r="E11" s="8" t="inlineStr">
        <is>
          <t>—</t>
        </is>
      </c>
      <c r="F11" s="10" t="inlineStr">
        <is>
          <t>Richiedere valutazione al responsabile competente</t>
        </is>
      </c>
    </row>
    <row r="12">
      <c r="A12" s="6" t="inlineStr">
        <is>
          <t>SPERONI ROBERTO</t>
        </is>
      </c>
      <c r="B12" s="4" t="n">
        <v>38</v>
      </c>
      <c r="C12" s="7" t="inlineStr">
        <is>
          <t>MEDIO</t>
        </is>
      </c>
      <c r="D12" s="6" t="inlineStr">
        <is>
          <t>Controllo standard — check trimestrale</t>
        </is>
      </c>
      <c r="E12" s="4" t="inlineStr">
        <is>
          <t>MEDIA</t>
        </is>
      </c>
      <c r="F12" s="6" t="inlineStr">
        <is>
          <t>Monitoraggio ordinario, formazione incrociata</t>
        </is>
      </c>
    </row>
    <row r="13">
      <c r="A13" s="10" t="inlineStr">
        <is>
          <t>TETTAMANTI SARA</t>
        </is>
      </c>
      <c r="B13" s="8" t="n">
        <v>17</v>
      </c>
      <c r="C13" s="31" t="inlineStr">
        <is>
          <t>BASSO</t>
        </is>
      </c>
      <c r="D13" s="10" t="inlineStr">
        <is>
          <t>Gestione ordinaria — review annuale</t>
        </is>
      </c>
      <c r="E13" s="8" t="inlineStr">
        <is>
          <t>BASSA</t>
        </is>
      </c>
      <c r="F13" s="10" t="inlineStr">
        <is>
          <t>Business as usual, predisporre affiancamento</t>
        </is>
      </c>
    </row>
    <row r="16">
      <c r="A16" s="18" t="inlineStr">
        <is>
          <t>📋 LEGENDA AZIONI</t>
        </is>
      </c>
    </row>
    <row r="17">
      <c r="A17" s="19" t="inlineStr">
        <is>
          <t>CRITICO</t>
        </is>
      </c>
      <c r="B17" s="24" t="inlineStr">
        <is>
          <t>Presidio totale — retention urgente</t>
        </is>
      </c>
      <c r="C17" s="16" t="n"/>
      <c r="D17" s="17" t="n"/>
    </row>
    <row r="18">
      <c r="A18" s="21" t="inlineStr">
        <is>
          <t>ALTO</t>
        </is>
      </c>
      <c r="B18" s="24" t="inlineStr">
        <is>
          <t>Monitoraggio attivo — check mensile</t>
        </is>
      </c>
      <c r="C18" s="16" t="n"/>
      <c r="D18" s="17" t="n"/>
    </row>
    <row r="19">
      <c r="A19" s="21" t="inlineStr">
        <is>
          <t>MEDIO</t>
        </is>
      </c>
      <c r="B19" s="24" t="inlineStr">
        <is>
          <t>Controllo standard — check trimestrale</t>
        </is>
      </c>
      <c r="C19" s="16" t="n"/>
      <c r="D19" s="17" t="n"/>
    </row>
    <row r="20">
      <c r="A20" s="22" t="inlineStr">
        <is>
          <t>BASSO</t>
        </is>
      </c>
      <c r="B20" s="24" t="inlineStr">
        <is>
          <t>Gestione ordinaria — review annuale</t>
        </is>
      </c>
      <c r="C20" s="16" t="n"/>
      <c r="D20" s="17" t="n"/>
    </row>
    <row r="21">
      <c r="A21" s="23" t="inlineStr">
        <is>
          <t>N/D</t>
        </is>
      </c>
      <c r="B21" s="24" t="inlineStr">
        <is>
          <t>Valutazione da completare</t>
        </is>
      </c>
      <c r="C21" s="16" t="n"/>
      <c r="D21" s="17" t="n"/>
    </row>
  </sheetData>
  <mergeCells count="7">
    <mergeCell ref="A16:F16"/>
    <mergeCell ref="B19:D19"/>
    <mergeCell ref="A1:F1"/>
    <mergeCell ref="B17:D17"/>
    <mergeCell ref="B18:D18"/>
    <mergeCell ref="B21:D21"/>
    <mergeCell ref="B20:D20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14" customWidth="1" min="1" max="1"/>
    <col width="16" customWidth="1" min="2" max="2"/>
    <col width="14" customWidth="1" min="3" max="3"/>
    <col width="18" customWidth="1" min="4" max="4"/>
    <col width="12" customWidth="1" min="5" max="5"/>
    <col width="12" customWidth="1" min="6" max="6"/>
    <col width="10" customWidth="1" min="7" max="7"/>
  </cols>
  <sheetData>
    <row r="1">
      <c r="A1" s="25" t="inlineStr">
        <is>
          <t>MANAGERS TALENT RISK ASSESSMENT — C-WORLD</t>
        </is>
      </c>
    </row>
    <row r="3">
      <c r="A3" s="3" t="inlineStr">
        <is>
          <t>Reparto</t>
        </is>
      </c>
      <c r="B3" s="3" t="inlineStr">
        <is>
          <t>N. Collaboratori</t>
        </is>
      </c>
      <c r="C3" s="3" t="inlineStr">
        <is>
          <t>Punteggio Medio</t>
        </is>
      </c>
      <c r="D3" s="3" t="inlineStr">
        <is>
          <t>Rischio Predominante</t>
        </is>
      </c>
      <c r="E3" s="3" t="inlineStr">
        <is>
          <t>Età Media</t>
        </is>
      </c>
      <c r="F3" s="3" t="inlineStr">
        <is>
          <t>Anz. Media</t>
        </is>
      </c>
      <c r="G3" s="3" t="inlineStr">
        <is>
          <t>% Donne</t>
        </is>
      </c>
    </row>
    <row r="4">
      <c r="A4" s="20" t="inlineStr">
        <is>
          <t>Amm</t>
        </is>
      </c>
      <c r="B4" s="20" t="n">
        <v>1</v>
      </c>
      <c r="C4" s="20" t="n">
        <v>62</v>
      </c>
      <c r="D4" s="7" t="inlineStr">
        <is>
          <t>ALTO</t>
        </is>
      </c>
      <c r="E4" s="20" t="n">
        <v>38.8</v>
      </c>
      <c r="F4" s="20" t="n">
        <v>14.2</v>
      </c>
      <c r="G4" s="20" t="inlineStr">
        <is>
          <t>100%</t>
        </is>
      </c>
    </row>
    <row r="5">
      <c r="A5" s="20" t="inlineStr">
        <is>
          <t>CS</t>
        </is>
      </c>
      <c r="B5" s="20" t="n">
        <v>1</v>
      </c>
      <c r="C5" s="20" t="n">
        <v>71</v>
      </c>
      <c r="D5" s="7" t="inlineStr">
        <is>
          <t>ALTO</t>
        </is>
      </c>
      <c r="E5" s="20" t="n">
        <v>37</v>
      </c>
      <c r="F5" s="20" t="n">
        <v>13</v>
      </c>
      <c r="G5" s="20" t="inlineStr">
        <is>
          <t>0%</t>
        </is>
      </c>
    </row>
    <row r="6">
      <c r="A6" s="20" t="inlineStr">
        <is>
          <t>Comm</t>
        </is>
      </c>
      <c r="B6" s="20" t="n">
        <v>1</v>
      </c>
      <c r="C6" s="20" t="n">
        <v>71</v>
      </c>
      <c r="D6" s="7" t="inlineStr">
        <is>
          <t>ALTO</t>
        </is>
      </c>
      <c r="E6" s="20" t="n">
        <v>57.6</v>
      </c>
      <c r="F6" s="20" t="n">
        <v>12.4</v>
      </c>
      <c r="G6" s="20" t="inlineStr">
        <is>
          <t>0%</t>
        </is>
      </c>
    </row>
    <row r="7">
      <c r="A7" s="20" t="inlineStr">
        <is>
          <t>EUR</t>
        </is>
      </c>
      <c r="B7" s="20" t="n">
        <v>1</v>
      </c>
      <c r="C7" s="20" t="n">
        <v>38</v>
      </c>
      <c r="D7" s="7" t="inlineStr">
        <is>
          <t>MEDIO</t>
        </is>
      </c>
      <c r="E7" s="20" t="n">
        <v>61.7</v>
      </c>
      <c r="F7" s="20" t="n">
        <v>8.6</v>
      </c>
      <c r="G7" s="20" t="inlineStr">
        <is>
          <t>0%</t>
        </is>
      </c>
    </row>
    <row r="8">
      <c r="A8" s="20" t="inlineStr">
        <is>
          <t>HRO</t>
        </is>
      </c>
      <c r="B8" s="20" t="n">
        <v>1</v>
      </c>
      <c r="C8" s="20" t="inlineStr">
        <is>
          <t>N/D</t>
        </is>
      </c>
      <c r="D8" s="20" t="inlineStr">
        <is>
          <t>—</t>
        </is>
      </c>
      <c r="E8" s="20" t="n">
        <v>40.7</v>
      </c>
      <c r="F8" s="20" t="n">
        <v>3.7</v>
      </c>
      <c r="G8" s="20" t="inlineStr">
        <is>
          <t>0%</t>
        </is>
      </c>
    </row>
    <row r="9">
      <c r="A9" s="20" t="inlineStr">
        <is>
          <t>ICT</t>
        </is>
      </c>
      <c r="B9" s="20" t="n">
        <v>1</v>
      </c>
      <c r="C9" s="20" t="n">
        <v>83</v>
      </c>
      <c r="D9" s="11" t="inlineStr">
        <is>
          <t>CRITICO</t>
        </is>
      </c>
      <c r="E9" s="20" t="n">
        <v>57.3</v>
      </c>
      <c r="F9" s="20" t="n">
        <v>6.8</v>
      </c>
      <c r="G9" s="20" t="inlineStr">
        <is>
          <t>0%</t>
        </is>
      </c>
    </row>
    <row r="10">
      <c r="A10" s="20" t="inlineStr">
        <is>
          <t>Operativi</t>
        </is>
      </c>
      <c r="B10" s="20" t="n">
        <v>1</v>
      </c>
      <c r="C10" s="20" t="n">
        <v>54</v>
      </c>
      <c r="D10" s="7" t="inlineStr">
        <is>
          <t>ALTO</t>
        </is>
      </c>
      <c r="E10" s="20" t="n">
        <v>38.6</v>
      </c>
      <c r="F10" s="20" t="n">
        <v>17</v>
      </c>
      <c r="G10" s="20" t="inlineStr">
        <is>
          <t>0%</t>
        </is>
      </c>
    </row>
    <row r="11">
      <c r="A11" s="20" t="inlineStr">
        <is>
          <t>SUI</t>
        </is>
      </c>
      <c r="B11" s="20" t="n">
        <v>1</v>
      </c>
      <c r="C11" s="20" t="n">
        <v>17</v>
      </c>
      <c r="D11" s="13" t="inlineStr">
        <is>
          <t>BASSO</t>
        </is>
      </c>
      <c r="E11" s="20" t="n">
        <v>43.3</v>
      </c>
      <c r="F11" s="20" t="n">
        <v>16.4</v>
      </c>
      <c r="G11" s="20" t="inlineStr">
        <is>
          <t>100%</t>
        </is>
      </c>
    </row>
    <row r="12">
      <c r="A12" s="20" t="inlineStr">
        <is>
          <t>T</t>
        </is>
      </c>
      <c r="B12" s="20" t="n">
        <v>1</v>
      </c>
      <c r="C12" s="20" t="n">
        <v>46</v>
      </c>
      <c r="D12" s="7" t="inlineStr">
        <is>
          <t>MEDIO</t>
        </is>
      </c>
      <c r="E12" s="20" t="n">
        <v>48.4</v>
      </c>
      <c r="F12" s="20" t="n">
        <v>14.8</v>
      </c>
      <c r="G12" s="20" t="inlineStr">
        <is>
          <t>0%</t>
        </is>
      </c>
    </row>
    <row r="13">
      <c r="A13" s="20" t="inlineStr">
        <is>
          <t>WM</t>
        </is>
      </c>
      <c r="B13" s="20" t="n">
        <v>1</v>
      </c>
      <c r="C13" s="20" t="n">
        <v>38</v>
      </c>
      <c r="D13" s="7" t="inlineStr">
        <is>
          <t>MEDIO</t>
        </is>
      </c>
      <c r="E13" s="20" t="n">
        <v>33.9</v>
      </c>
      <c r="F13" s="20" t="n">
        <v>11.7</v>
      </c>
      <c r="G13" s="20" t="inlineStr">
        <is>
          <t>0%</t>
        </is>
      </c>
    </row>
  </sheetData>
  <autoFilter ref="A3:G13"/>
  <mergeCells count="1">
    <mergeCell ref="A1:G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2026-06-15T09:08:06Z</dcterms:created>
  <dcterms:modified xmlns:dcterms="http://purl.org/dc/terms/" xmlns:xsi="http://www.w3.org/2001/XMLSchema-instance" xsi:type="dcterms:W3CDTF">2026-06-15T09:08:06Z</dcterms:modified>
</cp:coreProperties>
</file>